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6392" windowHeight="69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11" i="1"/>
</calcChain>
</file>

<file path=xl/sharedStrings.xml><?xml version="1.0" encoding="utf-8"?>
<sst xmlns="http://schemas.openxmlformats.org/spreadsheetml/2006/main" count="36" uniqueCount="35">
  <si>
    <t>TỔNG HỢP THU-CHI LỄ 20 NĂM THÀNH LẬP TRƯỜNG</t>
  </si>
  <si>
    <t>Stt</t>
  </si>
  <si>
    <t>Nội dung chi</t>
  </si>
  <si>
    <t>Số tiền</t>
  </si>
  <si>
    <t>Nội dung thu</t>
  </si>
  <si>
    <t>Ghi chú</t>
  </si>
  <si>
    <t>TB tuyên truyền</t>
  </si>
  <si>
    <t>Cá nhân, doanh nghiệp</t>
  </si>
  <si>
    <t>TB xuất bản kỷ yếu</t>
  </si>
  <si>
    <t>Bảng vàng</t>
  </si>
  <si>
    <t>TB nội dung</t>
  </si>
  <si>
    <t>Cựu học sinh hỗ trợ tiệc</t>
  </si>
  <si>
    <t>TB quà tặng, hoa</t>
  </si>
  <si>
    <t>Cựu học sinh hỗ trợ Lễ</t>
  </si>
  <si>
    <t>TB quà tặng tổng chi: 27,150,000 (ĐT chi 9,000,00)</t>
  </si>
  <si>
    <t>TB hậu cần</t>
  </si>
  <si>
    <t>TC thu</t>
  </si>
  <si>
    <t>TB lễ tân</t>
  </si>
  <si>
    <t>TC chi</t>
  </si>
  <si>
    <t>TB tài chính</t>
  </si>
  <si>
    <t>Còn</t>
  </si>
  <si>
    <t>TB văn nghệ</t>
  </si>
  <si>
    <t>TB sân khấu</t>
  </si>
  <si>
    <t>Cựu học sinh hỗ trợ quỹ</t>
  </si>
  <si>
    <t>TB an ninh</t>
  </si>
  <si>
    <t>TB ll cựu hs</t>
  </si>
  <si>
    <t>Phóng sự</t>
  </si>
  <si>
    <t>Quay phim Lễ</t>
  </si>
  <si>
    <t>Bảng hiệu (Kính)</t>
  </si>
  <si>
    <t>Xử lý NVS (Thông)</t>
  </si>
  <si>
    <t>Sơn nước</t>
  </si>
  <si>
    <t>TC</t>
  </si>
  <si>
    <t>Chuyển vào quỹ khen thưởng, quỹ k.học - k.dạy</t>
  </si>
  <si>
    <t>SỞ GD&amp;ĐT BÌNH PHƯỚC</t>
  </si>
  <si>
    <t>TRƯỜNG THPT LÊ QUÝ ĐÔN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</si>
</sst>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0" borderId="6" xfId="0" applyFont="1" applyBorder="1"/>
    <xf numFmtId="3" fontId="3" fillId="2" borderId="6" xfId="0" applyNumberFormat="1" applyFont="1" applyFill="1" applyBorder="1"/>
    <xf numFmtId="0" fontId="3" fillId="2" borderId="5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0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3" fillId="0" borderId="10" xfId="0" applyFont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4" xfId="0" applyFont="1" applyFill="1" applyBorder="1"/>
    <xf numFmtId="3" fontId="3" fillId="4" borderId="5" xfId="0" applyNumberFormat="1" applyFont="1" applyFill="1" applyBorder="1"/>
    <xf numFmtId="0" fontId="3" fillId="4" borderId="4" xfId="0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0" fontId="2" fillId="4" borderId="4" xfId="0" applyFont="1" applyFill="1" applyBorder="1"/>
    <xf numFmtId="3" fontId="2" fillId="4" borderId="5" xfId="0" applyNumberFormat="1" applyFont="1" applyFill="1" applyBorder="1"/>
    <xf numFmtId="0" fontId="0" fillId="4" borderId="7" xfId="0" applyFill="1" applyBorder="1"/>
    <xf numFmtId="0" fontId="0" fillId="4" borderId="0" xfId="0" applyFill="1" applyBorder="1"/>
    <xf numFmtId="0" fontId="4" fillId="4" borderId="4" xfId="0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0" fontId="3" fillId="4" borderId="5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L18" sqref="L18"/>
    </sheetView>
  </sheetViews>
  <sheetFormatPr defaultRowHeight="14.4" x14ac:dyDescent="0.3"/>
  <cols>
    <col min="1" max="1" width="6.88671875" customWidth="1"/>
    <col min="2" max="2" width="18.109375" customWidth="1"/>
    <col min="3" max="3" width="22.33203125" customWidth="1"/>
    <col min="4" max="4" width="22.44140625" customWidth="1"/>
    <col min="5" max="5" width="13.5546875" customWidth="1"/>
    <col min="6" max="6" width="14.21875" customWidth="1"/>
  </cols>
  <sheetData>
    <row r="1" spans="1:6" ht="17.399999999999999" x14ac:dyDescent="0.35">
      <c r="A1" s="35" t="s">
        <v>33</v>
      </c>
      <c r="B1" s="35"/>
      <c r="C1" s="36"/>
    </row>
    <row r="2" spans="1:6" ht="17.399999999999999" x14ac:dyDescent="0.35">
      <c r="A2" s="37" t="s">
        <v>34</v>
      </c>
      <c r="B2" s="37"/>
      <c r="C2" s="38"/>
    </row>
    <row r="3" spans="1:6" ht="17.399999999999999" x14ac:dyDescent="0.35">
      <c r="A3" s="37"/>
      <c r="B3" s="37"/>
      <c r="C3" s="38"/>
    </row>
    <row r="4" spans="1:6" ht="17.399999999999999" x14ac:dyDescent="0.3">
      <c r="A4" s="39" t="s">
        <v>0</v>
      </c>
      <c r="B4" s="39"/>
      <c r="C4" s="39"/>
      <c r="D4" s="39"/>
      <c r="E4" s="39"/>
      <c r="F4" s="39"/>
    </row>
    <row r="5" spans="1:6" ht="16.2" thickBot="1" x14ac:dyDescent="0.35">
      <c r="A5" s="1"/>
      <c r="B5" s="1"/>
      <c r="C5" s="1"/>
      <c r="D5" s="1"/>
      <c r="E5" s="1"/>
      <c r="F5" s="2"/>
    </row>
    <row r="6" spans="1:6" ht="15.6" x14ac:dyDescent="0.3">
      <c r="A6" s="3" t="s">
        <v>1</v>
      </c>
      <c r="B6" s="4" t="s">
        <v>2</v>
      </c>
      <c r="C6" s="5" t="s">
        <v>3</v>
      </c>
      <c r="D6" s="18" t="s">
        <v>4</v>
      </c>
      <c r="E6" s="19" t="s">
        <v>3</v>
      </c>
      <c r="F6" s="6" t="s">
        <v>5</v>
      </c>
    </row>
    <row r="7" spans="1:6" x14ac:dyDescent="0.3">
      <c r="A7" s="7">
        <v>1</v>
      </c>
      <c r="B7" s="8" t="s">
        <v>6</v>
      </c>
      <c r="C7" s="9">
        <v>0</v>
      </c>
      <c r="D7" s="20" t="s">
        <v>7</v>
      </c>
      <c r="E7" s="21">
        <v>19100000</v>
      </c>
      <c r="F7" s="10"/>
    </row>
    <row r="8" spans="1:6" x14ac:dyDescent="0.3">
      <c r="A8" s="7">
        <v>2</v>
      </c>
      <c r="B8" s="8" t="s">
        <v>8</v>
      </c>
      <c r="C8" s="11">
        <v>13630000</v>
      </c>
      <c r="D8" s="20" t="s">
        <v>9</v>
      </c>
      <c r="E8" s="21">
        <v>64300000</v>
      </c>
      <c r="F8" s="10"/>
    </row>
    <row r="9" spans="1:6" x14ac:dyDescent="0.3">
      <c r="A9" s="7">
        <v>3</v>
      </c>
      <c r="B9" s="8" t="s">
        <v>10</v>
      </c>
      <c r="C9" s="11">
        <v>3156000</v>
      </c>
      <c r="D9" s="20" t="s">
        <v>11</v>
      </c>
      <c r="E9" s="21">
        <v>120900000</v>
      </c>
      <c r="F9" s="10"/>
    </row>
    <row r="10" spans="1:6" ht="55.2" x14ac:dyDescent="0.3">
      <c r="A10" s="7">
        <v>4</v>
      </c>
      <c r="B10" s="12" t="s">
        <v>12</v>
      </c>
      <c r="C10" s="13">
        <v>18150000</v>
      </c>
      <c r="D10" s="22" t="s">
        <v>13</v>
      </c>
      <c r="E10" s="23">
        <v>88200000</v>
      </c>
      <c r="F10" s="34" t="s">
        <v>14</v>
      </c>
    </row>
    <row r="11" spans="1:6" x14ac:dyDescent="0.3">
      <c r="A11" s="7">
        <v>5</v>
      </c>
      <c r="B11" s="8" t="s">
        <v>15</v>
      </c>
      <c r="C11" s="11">
        <v>147950000</v>
      </c>
      <c r="D11" s="24" t="s">
        <v>16</v>
      </c>
      <c r="E11" s="25">
        <f>SUM(E7:E10)</f>
        <v>292500000</v>
      </c>
      <c r="F11" s="10"/>
    </row>
    <row r="12" spans="1:6" x14ac:dyDescent="0.3">
      <c r="A12" s="7">
        <v>6</v>
      </c>
      <c r="B12" s="8" t="s">
        <v>17</v>
      </c>
      <c r="C12" s="11">
        <v>12840000</v>
      </c>
      <c r="D12" s="24" t="s">
        <v>18</v>
      </c>
      <c r="E12" s="25">
        <v>292386000</v>
      </c>
      <c r="F12" s="10"/>
    </row>
    <row r="13" spans="1:6" x14ac:dyDescent="0.3">
      <c r="A13" s="7">
        <v>7</v>
      </c>
      <c r="B13" s="8" t="s">
        <v>19</v>
      </c>
      <c r="C13" s="11">
        <v>6000000</v>
      </c>
      <c r="D13" s="24" t="s">
        <v>20</v>
      </c>
      <c r="E13" s="25">
        <v>114000</v>
      </c>
      <c r="F13" s="10"/>
    </row>
    <row r="14" spans="1:6" x14ac:dyDescent="0.3">
      <c r="A14" s="7">
        <v>8</v>
      </c>
      <c r="B14" s="8" t="s">
        <v>21</v>
      </c>
      <c r="C14" s="11">
        <v>29760000</v>
      </c>
      <c r="D14" s="26"/>
      <c r="E14" s="27"/>
      <c r="F14" s="10"/>
    </row>
    <row r="15" spans="1:6" ht="55.2" x14ac:dyDescent="0.3">
      <c r="A15" s="7">
        <v>9</v>
      </c>
      <c r="B15" s="12" t="s">
        <v>22</v>
      </c>
      <c r="C15" s="13">
        <v>34700000</v>
      </c>
      <c r="D15" s="28" t="s">
        <v>23</v>
      </c>
      <c r="E15" s="29">
        <v>40000000</v>
      </c>
      <c r="F15" s="33" t="s">
        <v>32</v>
      </c>
    </row>
    <row r="16" spans="1:6" x14ac:dyDescent="0.3">
      <c r="A16" s="7">
        <v>10</v>
      </c>
      <c r="B16" s="8" t="s">
        <v>24</v>
      </c>
      <c r="C16" s="11">
        <v>2700000</v>
      </c>
      <c r="D16" s="24"/>
      <c r="E16" s="25"/>
      <c r="F16" s="10"/>
    </row>
    <row r="17" spans="1:6" x14ac:dyDescent="0.3">
      <c r="A17" s="7">
        <v>11</v>
      </c>
      <c r="B17" s="8" t="s">
        <v>25</v>
      </c>
      <c r="C17" s="11">
        <v>0</v>
      </c>
      <c r="D17" s="24"/>
      <c r="E17" s="25"/>
      <c r="F17" s="10"/>
    </row>
    <row r="18" spans="1:6" x14ac:dyDescent="0.3">
      <c r="A18" s="7">
        <v>12</v>
      </c>
      <c r="B18" s="8" t="s">
        <v>26</v>
      </c>
      <c r="C18" s="11">
        <v>10000000</v>
      </c>
      <c r="D18" s="20"/>
      <c r="E18" s="30"/>
      <c r="F18" s="10"/>
    </row>
    <row r="19" spans="1:6" x14ac:dyDescent="0.3">
      <c r="A19" s="7">
        <v>13</v>
      </c>
      <c r="B19" s="8" t="s">
        <v>27</v>
      </c>
      <c r="C19" s="11">
        <v>2000000</v>
      </c>
      <c r="D19" s="20"/>
      <c r="E19" s="30"/>
      <c r="F19" s="10"/>
    </row>
    <row r="20" spans="1:6" x14ac:dyDescent="0.3">
      <c r="A20" s="7">
        <v>14</v>
      </c>
      <c r="B20" s="8" t="s">
        <v>28</v>
      </c>
      <c r="C20" s="11">
        <v>4000000</v>
      </c>
      <c r="D20" s="20"/>
      <c r="E20" s="30"/>
      <c r="F20" s="10"/>
    </row>
    <row r="21" spans="1:6" x14ac:dyDescent="0.3">
      <c r="A21" s="7">
        <v>15</v>
      </c>
      <c r="B21" s="8" t="s">
        <v>29</v>
      </c>
      <c r="C21" s="11">
        <v>1500000</v>
      </c>
      <c r="D21" s="20"/>
      <c r="E21" s="30"/>
      <c r="F21" s="10"/>
    </row>
    <row r="22" spans="1:6" x14ac:dyDescent="0.3">
      <c r="A22" s="7">
        <v>16</v>
      </c>
      <c r="B22" s="8" t="s">
        <v>30</v>
      </c>
      <c r="C22" s="11">
        <v>6000000</v>
      </c>
      <c r="D22" s="20"/>
      <c r="E22" s="30"/>
      <c r="F22" s="10"/>
    </row>
    <row r="23" spans="1:6" x14ac:dyDescent="0.3">
      <c r="A23" s="7">
        <v>17</v>
      </c>
      <c r="B23" s="8"/>
      <c r="C23" s="11"/>
      <c r="D23" s="20"/>
      <c r="E23" s="30"/>
      <c r="F23" s="10"/>
    </row>
    <row r="24" spans="1:6" ht="15" thickBot="1" x14ac:dyDescent="0.35">
      <c r="A24" s="14"/>
      <c r="B24" s="15" t="s">
        <v>31</v>
      </c>
      <c r="C24" s="16">
        <f xml:space="preserve"> SUM(C7:C23)</f>
        <v>292386000</v>
      </c>
      <c r="D24" s="31"/>
      <c r="E24" s="32"/>
      <c r="F24" s="17"/>
    </row>
  </sheetData>
  <mergeCells count="1">
    <mergeCell ref="A4:F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AutoBVT</cp:lastModifiedBy>
  <dcterms:created xsi:type="dcterms:W3CDTF">2019-12-09T02:13:52Z</dcterms:created>
  <dcterms:modified xsi:type="dcterms:W3CDTF">2019-12-09T02:31:02Z</dcterms:modified>
</cp:coreProperties>
</file>